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Mercedes\Desktop\2021\infopäevad\"/>
    </mc:Choice>
  </mc:AlternateContent>
  <xr:revisionPtr revIDLastSave="0" documentId="8_{C994AA1C-02FA-46E7-A524-6FB3DD0944D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akenduskava A,Bosa" sheetId="1" r:id="rId1"/>
  </sheets>
  <definedNames>
    <definedName name="Elavdamine">#REF!</definedName>
    <definedName name="Elavdamise_kulud">#REF!</definedName>
    <definedName name="Jooksvad">#REF!</definedName>
    <definedName name="Jooksvad_kulud">#REF!</definedName>
    <definedName name="Kulu_liik">#REF!</definedName>
    <definedName name="liikme_tyy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jifNB4SDkDVrZn/xbtgSviNGy4VA=="/>
    </ext>
  </extLst>
</workbook>
</file>

<file path=xl/calcChain.xml><?xml version="1.0" encoding="utf-8"?>
<calcChain xmlns="http://schemas.openxmlformats.org/spreadsheetml/2006/main">
  <c r="I28" i="1" l="1"/>
  <c r="G28" i="1"/>
  <c r="E28" i="1"/>
  <c r="G26" i="1"/>
  <c r="E25" i="1"/>
  <c r="G20" i="1"/>
  <c r="D20" i="1"/>
</calcChain>
</file>

<file path=xl/sharedStrings.xml><?xml version="1.0" encoding="utf-8"?>
<sst xmlns="http://schemas.openxmlformats.org/spreadsheetml/2006/main" count="49" uniqueCount="47">
  <si>
    <t xml:space="preserve">Kinnitatud Põllumajanduse Registrite </t>
  </si>
  <si>
    <t xml:space="preserve">ja Informatsiooni Ameti peadirektori  </t>
  </si>
  <si>
    <t xml:space="preserve">xx.xxxx 2015  käskkirjaga nr </t>
  </si>
  <si>
    <t>RAKENDUSKAVA</t>
  </si>
  <si>
    <t>Rakenduskava</t>
  </si>
  <si>
    <t>Rakenduskava muudatus</t>
  </si>
  <si>
    <t>Aasta</t>
  </si>
  <si>
    <t>Taotleja andmed</t>
  </si>
  <si>
    <t>Ärinimi</t>
  </si>
  <si>
    <t>Pärnu Lahe Partenrluskogu MTÜ</t>
  </si>
  <si>
    <t>Mittetulundusühingute ja sihtasutuste registrikood</t>
  </si>
  <si>
    <t>Esindaja nimi</t>
  </si>
  <si>
    <t>Ingvar Saare</t>
  </si>
  <si>
    <t>Taotluse viitenumber</t>
  </si>
  <si>
    <t xml:space="preserve">A. Kohaliku tegevusgrupi  kulude eelarve </t>
  </si>
  <si>
    <t>Tegevused</t>
  </si>
  <si>
    <t xml:space="preserve"> Eelarve</t>
  </si>
  <si>
    <t xml:space="preserve"> Taotleva toetuse summa</t>
  </si>
  <si>
    <t>Jooksvad kulud</t>
  </si>
  <si>
    <t>Tegevuspiirkonna elavdamise kulud</t>
  </si>
  <si>
    <t xml:space="preserve">Kokku  </t>
  </si>
  <si>
    <r>
      <rPr>
        <b/>
        <sz val="11"/>
        <color theme="1"/>
        <rFont val="Roboto Condensed"/>
      </rPr>
      <t>B. Strateegia meetmete rakendamise eelarve</t>
    </r>
    <r>
      <rPr>
        <b/>
        <sz val="11"/>
        <color rgb="FF000000"/>
        <rFont val="Calibri"/>
      </rPr>
      <t>¹</t>
    </r>
  </si>
  <si>
    <t xml:space="preserve">Meetme nr </t>
  </si>
  <si>
    <t xml:space="preserve">Strateegia meetme nimetus </t>
  </si>
  <si>
    <t>Kavandatav eelarve kokku</t>
  </si>
  <si>
    <t>Taotletav projektitoetuse summa</t>
  </si>
  <si>
    <t xml:space="preserve">sh. kohaliku tegevusgrupi poolt esitatavate projektitoetuste taotluste eelarve </t>
  </si>
  <si>
    <t>Projektitoetuse taotluste  vastuvõtuaeg</t>
  </si>
  <si>
    <t>Ettevõtluse arendamine ja mitmekesistamine</t>
  </si>
  <si>
    <t>06.-10.12.2021</t>
  </si>
  <si>
    <t>Aktiivne kogukond</t>
  </si>
  <si>
    <t>Romantilise Rannatee ühistegevus ja turundus</t>
  </si>
  <si>
    <t>06.-31.12.2021</t>
  </si>
  <si>
    <t>Regionaalse ja piiriülese koostöö edendamine</t>
  </si>
  <si>
    <t>01.01.-31.12.2021</t>
  </si>
  <si>
    <t>Kokku</t>
  </si>
  <si>
    <t>Märkused ja selgitused eelarve muutmise ja  ümbertõstmise korral</t>
  </si>
  <si>
    <t>A osas on 2020 jäägid, uuest  perioodist lisatud ei ole. B osa eelarves on uue perioodi eraldatud summast 70% 2021.aastal ja jäägid 44611 eurot on lisatud meetmesse2 .</t>
  </si>
  <si>
    <r>
      <rPr>
        <sz val="11"/>
        <color theme="1"/>
        <rFont val="Roboto Condensed"/>
      </rPr>
      <t>Kohaliku tegevusgrupi liikmete arv rakenduskava esitamise kuupäeva seisuga</t>
    </r>
    <r>
      <rPr>
        <sz val="11"/>
        <color rgb="FF000000"/>
        <rFont val="Calibri"/>
      </rPr>
      <t>²</t>
    </r>
  </si>
  <si>
    <t>Kas strateegia meetmelehte on muudetud?</t>
  </si>
  <si>
    <t>Märkused ja selgitused meetmelehe muutmise korral</t>
  </si>
  <si>
    <t>Meetmelehti muudeti strateegia uuendamise/muutmise käigus.</t>
  </si>
  <si>
    <t>Taotleja või tema esindaja allkiri</t>
  </si>
  <si>
    <t>Taotleja või tema esindaja ees- ja perekonnanimi</t>
  </si>
  <si>
    <t>Taotluse allkirjastamise kuupäev (pp.kk.aaaa)</t>
  </si>
  <si>
    <r>
      <rPr>
        <vertAlign val="superscript"/>
        <sz val="10"/>
        <color rgb="FF000000"/>
        <rFont val="Roboto Condensed"/>
      </rPr>
      <t xml:space="preserve">¹ </t>
    </r>
    <r>
      <rPr>
        <sz val="10"/>
        <color rgb="FF000000"/>
        <rFont val="Roboto Condensed"/>
      </rPr>
      <t>Eraldi tuuakse välja kohaliku tegevusgrupi poolt esitatavate projektitoetuste taotluste eelarve, taotletava toetuse summa ning projektitoetuse taotluste vastuvõtuaeg. Samuti koostööprojektide eelarve ja taotluse esitamise orienteeruv aeg</t>
    </r>
  </si>
  <si>
    <t>² Liikmete arv täidetakse rakenduskava esitamisel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</si>
</sst>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"/>
    <numFmt numFmtId="165" formatCode="d/m/yyyy"/>
  </numFmts>
  <fonts count="15" x14ac:knownFonts="1">
    <font>
      <sz val="11"/>
      <color theme="1"/>
      <name val="Calibri"/>
    </font>
    <font>
      <sz val="11"/>
      <color theme="1"/>
      <name val="Roboto Condensed"/>
    </font>
    <font>
      <sz val="11"/>
      <color rgb="FF000000"/>
      <name val="Roboto Condensed"/>
    </font>
    <font>
      <b/>
      <sz val="11"/>
      <color theme="1"/>
      <name val="Roboto Condensed"/>
    </font>
    <font>
      <sz val="11"/>
      <name val="Calibri"/>
    </font>
    <font>
      <b/>
      <sz val="12"/>
      <color theme="1"/>
      <name val="Roboto Condensed"/>
    </font>
    <font>
      <sz val="11"/>
      <color rgb="FFE36C09"/>
      <name val="Roboto Condensed"/>
    </font>
    <font>
      <sz val="11"/>
      <color rgb="FFFF0000"/>
      <name val="Roboto Condensed"/>
    </font>
    <font>
      <b/>
      <sz val="11"/>
      <color rgb="FFE36C09"/>
      <name val="Roboto Condensed"/>
    </font>
    <font>
      <b/>
      <sz val="11"/>
      <color rgb="FF000000"/>
      <name val="Roboto Condensed"/>
    </font>
    <font>
      <sz val="10"/>
      <color theme="1"/>
      <name val="Roboto Condensed"/>
    </font>
    <font>
      <b/>
      <sz val="11"/>
      <color rgb="FF000000"/>
      <name val="Calibri"/>
    </font>
    <font>
      <sz val="11"/>
      <color rgb="FF000000"/>
      <name val="Calibri"/>
    </font>
    <font>
      <vertAlign val="superscript"/>
      <sz val="10"/>
      <color rgb="FF000000"/>
      <name val="Roboto Condensed"/>
    </font>
    <font>
      <sz val="10"/>
      <color rgb="FF000000"/>
      <name val="Roboto Condensed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2D69B"/>
        <bgColor rgb="FFC2D69B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C0C0C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right" vertic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5" xfId="0" applyFont="1" applyFill="1" applyBorder="1" applyAlignment="1"/>
    <xf numFmtId="164" fontId="3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" fillId="3" borderId="10" xfId="0" applyFont="1" applyFill="1" applyBorder="1" applyAlignment="1">
      <alignment vertical="top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/>
    <xf numFmtId="0" fontId="3" fillId="3" borderId="5" xfId="0" applyFont="1" applyFill="1" applyBorder="1" applyAlignment="1">
      <alignment horizontal="center" vertical="top"/>
    </xf>
    <xf numFmtId="0" fontId="1" fillId="0" borderId="5" xfId="0" applyFont="1" applyBorder="1" applyAlignment="1">
      <alignment vertical="center"/>
    </xf>
    <xf numFmtId="0" fontId="3" fillId="3" borderId="16" xfId="0" applyFont="1" applyFill="1" applyBorder="1" applyAlignment="1">
      <alignment vertical="top" wrapText="1"/>
    </xf>
    <xf numFmtId="0" fontId="3" fillId="3" borderId="10" xfId="0" applyFont="1" applyFill="1" applyBorder="1" applyAlignment="1"/>
    <xf numFmtId="0" fontId="3" fillId="3" borderId="18" xfId="0" applyFont="1" applyFill="1" applyBorder="1" applyAlignment="1"/>
    <xf numFmtId="0" fontId="1" fillId="3" borderId="10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vertical="center"/>
    </xf>
    <xf numFmtId="0" fontId="6" fillId="0" borderId="11" xfId="0" applyFont="1" applyBorder="1" applyAlignment="1">
      <alignment horizontal="center"/>
    </xf>
    <xf numFmtId="0" fontId="1" fillId="2" borderId="27" xfId="0" applyFont="1" applyFill="1" applyBorder="1" applyAlignment="1"/>
    <xf numFmtId="3" fontId="1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/>
    <xf numFmtId="0" fontId="1" fillId="0" borderId="6" xfId="0" applyFont="1" applyBorder="1" applyAlignment="1">
      <alignment vertical="center" wrapText="1"/>
    </xf>
    <xf numFmtId="0" fontId="4" fillId="0" borderId="7" xfId="0" applyFont="1" applyBorder="1"/>
    <xf numFmtId="3" fontId="1" fillId="0" borderId="6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vertical="top" wrapText="1"/>
    </xf>
    <xf numFmtId="4" fontId="3" fillId="3" borderId="6" xfId="0" applyNumberFormat="1" applyFont="1" applyFill="1" applyBorder="1" applyAlignment="1">
      <alignment horizontal="center" wrapText="1"/>
    </xf>
    <xf numFmtId="0" fontId="4" fillId="0" borderId="13" xfId="0" applyFont="1" applyBorder="1"/>
    <xf numFmtId="4" fontId="3" fillId="3" borderId="17" xfId="0" applyNumberFormat="1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3" fillId="3" borderId="17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6" fillId="0" borderId="19" xfId="0" applyFont="1" applyBorder="1" applyAlignment="1">
      <alignment horizontal="center" vertical="top" wrapText="1"/>
    </xf>
    <xf numFmtId="0" fontId="4" fillId="0" borderId="12" xfId="0" applyFont="1" applyBorder="1"/>
    <xf numFmtId="0" fontId="4" fillId="0" borderId="20" xfId="0" applyFont="1" applyBorder="1"/>
    <xf numFmtId="0" fontId="4" fillId="0" borderId="21" xfId="0" applyFont="1" applyBorder="1"/>
    <xf numFmtId="0" fontId="0" fillId="0" borderId="0" xfId="0" applyFont="1" applyAlignment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1" fillId="0" borderId="12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3" fillId="3" borderId="6" xfId="0" applyFont="1" applyFill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wrapText="1"/>
    </xf>
    <xf numFmtId="0" fontId="9" fillId="3" borderId="14" xfId="0" applyFont="1" applyFill="1" applyBorder="1" applyAlignment="1">
      <alignment horizontal="center" vertical="top" wrapText="1"/>
    </xf>
    <xf numFmtId="0" fontId="4" fillId="0" borderId="15" xfId="0" applyFont="1" applyBorder="1"/>
    <xf numFmtId="0" fontId="3" fillId="3" borderId="6" xfId="0" applyFont="1" applyFill="1" applyBorder="1" applyAlignment="1">
      <alignment wrapText="1"/>
    </xf>
    <xf numFmtId="4" fontId="8" fillId="3" borderId="6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 vertical="top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2600325" cy="790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defaultColWidth="14.453125" defaultRowHeight="15" customHeight="1" x14ac:dyDescent="0.35"/>
  <cols>
    <col min="1" max="1" width="23.453125" customWidth="1"/>
    <col min="2" max="12" width="9.7265625" customWidth="1"/>
    <col min="13" max="20" width="9.08984375" customWidth="1"/>
    <col min="21" max="26" width="8" customWidth="1"/>
  </cols>
  <sheetData>
    <row r="1" spans="1:26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 t="s">
        <v>1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" t="s">
        <v>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5" x14ac:dyDescent="0.35">
      <c r="A5" s="67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35">
      <c r="A6" s="68"/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5" x14ac:dyDescent="0.3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5" x14ac:dyDescent="0.35">
      <c r="A8" s="5" t="s">
        <v>4</v>
      </c>
      <c r="B8" s="6"/>
      <c r="C8" s="5"/>
      <c r="D8" s="5" t="s">
        <v>5</v>
      </c>
      <c r="E8" s="5"/>
      <c r="F8" s="5"/>
      <c r="G8" s="6"/>
      <c r="H8" s="5"/>
      <c r="I8" s="7" t="s">
        <v>6</v>
      </c>
      <c r="J8" s="8">
        <v>2021</v>
      </c>
      <c r="K8" s="1"/>
      <c r="L8" s="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5" x14ac:dyDescent="0.35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5" x14ac:dyDescent="0.35">
      <c r="A10" s="63" t="s">
        <v>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29"/>
      <c r="N10" s="3"/>
      <c r="O10" s="3"/>
      <c r="P10" s="3"/>
      <c r="Q10" s="3"/>
      <c r="R10" s="3"/>
      <c r="S10" s="3"/>
      <c r="T10" s="9"/>
      <c r="U10" s="3"/>
      <c r="V10" s="3"/>
      <c r="W10" s="3"/>
      <c r="X10" s="3"/>
      <c r="Y10" s="3"/>
      <c r="Z10" s="3"/>
    </row>
    <row r="11" spans="1:26" ht="24" customHeight="1" x14ac:dyDescent="0.35">
      <c r="A11" s="10" t="s">
        <v>8</v>
      </c>
      <c r="B11" s="66" t="s">
        <v>9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29"/>
      <c r="N11" s="3"/>
      <c r="O11" s="3"/>
      <c r="P11" s="3"/>
      <c r="Q11" s="3"/>
      <c r="R11" s="3"/>
      <c r="S11" s="3"/>
      <c r="T11" s="9"/>
      <c r="U11" s="3"/>
      <c r="V11" s="3"/>
      <c r="W11" s="3"/>
      <c r="X11" s="3"/>
      <c r="Y11" s="3"/>
      <c r="Z11" s="3"/>
    </row>
    <row r="12" spans="1:26" ht="30" customHeight="1" x14ac:dyDescent="0.35">
      <c r="A12" s="11" t="s">
        <v>10</v>
      </c>
      <c r="B12" s="12">
        <v>8</v>
      </c>
      <c r="C12" s="12">
        <v>0</v>
      </c>
      <c r="D12" s="12">
        <v>1</v>
      </c>
      <c r="E12" s="12">
        <v>9</v>
      </c>
      <c r="F12" s="12">
        <v>4</v>
      </c>
      <c r="G12" s="12">
        <v>0</v>
      </c>
      <c r="H12" s="12">
        <v>4</v>
      </c>
      <c r="I12" s="13">
        <v>7</v>
      </c>
      <c r="J12" s="66"/>
      <c r="K12" s="31"/>
      <c r="L12" s="31"/>
      <c r="M12" s="29"/>
      <c r="N12" s="3"/>
      <c r="O12" s="3"/>
      <c r="P12" s="3"/>
      <c r="Q12" s="3"/>
      <c r="R12" s="3"/>
      <c r="S12" s="3"/>
      <c r="T12" s="9"/>
      <c r="U12" s="3"/>
      <c r="V12" s="3"/>
      <c r="W12" s="3"/>
      <c r="X12" s="3"/>
      <c r="Y12" s="3"/>
      <c r="Z12" s="3"/>
    </row>
    <row r="13" spans="1:26" ht="14.5" x14ac:dyDescent="0.35">
      <c r="A13" s="14" t="s">
        <v>11</v>
      </c>
      <c r="B13" s="66" t="s">
        <v>12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29"/>
      <c r="N13" s="3"/>
      <c r="O13" s="3"/>
      <c r="P13" s="3"/>
      <c r="Q13" s="3"/>
      <c r="R13" s="3"/>
      <c r="S13" s="3"/>
      <c r="T13" s="9"/>
      <c r="U13" s="3"/>
      <c r="V13" s="3"/>
      <c r="W13" s="3"/>
      <c r="X13" s="3"/>
      <c r="Y13" s="3"/>
      <c r="Z13" s="3"/>
    </row>
    <row r="14" spans="1:26" ht="30" customHeight="1" x14ac:dyDescent="0.35">
      <c r="A14" s="11" t="s">
        <v>13</v>
      </c>
      <c r="B14" s="15">
        <v>6</v>
      </c>
      <c r="C14" s="15">
        <v>1</v>
      </c>
      <c r="D14" s="15">
        <v>9</v>
      </c>
      <c r="E14" s="15">
        <v>4</v>
      </c>
      <c r="F14" s="15">
        <v>1</v>
      </c>
      <c r="G14" s="15">
        <v>5</v>
      </c>
      <c r="H14" s="15">
        <v>7</v>
      </c>
      <c r="I14" s="16">
        <v>8</v>
      </c>
      <c r="J14" s="16">
        <v>0</v>
      </c>
      <c r="K14" s="16">
        <v>0</v>
      </c>
      <c r="L14" s="16">
        <v>1</v>
      </c>
      <c r="M14" s="16">
        <v>3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5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customHeight="1" x14ac:dyDescent="0.35">
      <c r="A16" s="5" t="s">
        <v>14</v>
      </c>
      <c r="B16" s="5"/>
      <c r="C16" s="5"/>
      <c r="D16" s="5"/>
      <c r="E16" s="5"/>
      <c r="F16" s="1"/>
      <c r="G16" s="17"/>
      <c r="H16" s="1"/>
      <c r="I16" s="1"/>
      <c r="J16" s="1"/>
      <c r="K16" s="1"/>
      <c r="L16" s="1"/>
      <c r="M16" s="50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customHeight="1" x14ac:dyDescent="0.35">
      <c r="A17" s="70" t="s">
        <v>15</v>
      </c>
      <c r="B17" s="31"/>
      <c r="C17" s="29"/>
      <c r="D17" s="70" t="s">
        <v>16</v>
      </c>
      <c r="E17" s="31"/>
      <c r="F17" s="29"/>
      <c r="G17" s="70" t="s">
        <v>17</v>
      </c>
      <c r="H17" s="31"/>
      <c r="I17" s="29"/>
      <c r="J17" s="1"/>
      <c r="K17" s="1"/>
      <c r="L17" s="1"/>
      <c r="M17" s="50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5" x14ac:dyDescent="0.35">
      <c r="A18" s="71" t="s">
        <v>18</v>
      </c>
      <c r="B18" s="31"/>
      <c r="C18" s="29"/>
      <c r="D18" s="69">
        <v>162188.25</v>
      </c>
      <c r="E18" s="31"/>
      <c r="F18" s="29"/>
      <c r="G18" s="69">
        <v>162188.25</v>
      </c>
      <c r="H18" s="31"/>
      <c r="I18" s="29"/>
      <c r="J18" s="1"/>
      <c r="K18" s="1"/>
      <c r="L18" s="1"/>
      <c r="M18" s="50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customHeight="1" x14ac:dyDescent="0.35">
      <c r="A19" s="71" t="s">
        <v>19</v>
      </c>
      <c r="B19" s="31"/>
      <c r="C19" s="38"/>
      <c r="D19" s="69">
        <v>18981.05</v>
      </c>
      <c r="E19" s="31"/>
      <c r="F19" s="29"/>
      <c r="G19" s="69">
        <v>18981.05</v>
      </c>
      <c r="H19" s="31"/>
      <c r="I19" s="29"/>
      <c r="J19" s="1"/>
      <c r="K19" s="1"/>
      <c r="L19" s="1"/>
      <c r="M19" s="50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customHeight="1" x14ac:dyDescent="0.35">
      <c r="A20" s="74" t="s">
        <v>20</v>
      </c>
      <c r="B20" s="31"/>
      <c r="C20" s="29"/>
      <c r="D20" s="75">
        <f>SUM(D18:F19)</f>
        <v>181169.3</v>
      </c>
      <c r="E20" s="31"/>
      <c r="F20" s="29"/>
      <c r="G20" s="75">
        <f>SUM(G18:I19)</f>
        <v>181169.3</v>
      </c>
      <c r="H20" s="31"/>
      <c r="I20" s="29"/>
      <c r="J20" s="1"/>
      <c r="K20" s="1"/>
      <c r="L20" s="1"/>
      <c r="M20" s="50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.5" customHeight="1" x14ac:dyDescent="0.35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3"/>
      <c r="M21" s="50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customHeight="1" x14ac:dyDescent="0.35">
      <c r="A22" s="76" t="s">
        <v>21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3"/>
      <c r="M22" s="50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87" customHeight="1" x14ac:dyDescent="0.35">
      <c r="A23" s="18" t="s">
        <v>22</v>
      </c>
      <c r="B23" s="77" t="s">
        <v>23</v>
      </c>
      <c r="C23" s="31"/>
      <c r="D23" s="29"/>
      <c r="E23" s="70" t="s">
        <v>24</v>
      </c>
      <c r="F23" s="29"/>
      <c r="G23" s="72" t="s">
        <v>25</v>
      </c>
      <c r="H23" s="73"/>
      <c r="I23" s="70" t="s">
        <v>26</v>
      </c>
      <c r="J23" s="29"/>
      <c r="K23" s="70" t="s">
        <v>27</v>
      </c>
      <c r="L23" s="31"/>
      <c r="M23" s="29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35">
      <c r="A24" s="19">
        <v>1</v>
      </c>
      <c r="B24" s="30" t="s">
        <v>28</v>
      </c>
      <c r="C24" s="31"/>
      <c r="D24" s="29"/>
      <c r="E24" s="32">
        <v>528988</v>
      </c>
      <c r="F24" s="29"/>
      <c r="G24" s="28">
        <v>528988</v>
      </c>
      <c r="H24" s="29"/>
      <c r="I24" s="28"/>
      <c r="J24" s="29"/>
      <c r="K24" s="33" t="s">
        <v>29</v>
      </c>
      <c r="L24" s="31"/>
      <c r="M24" s="29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.5" customHeight="1" x14ac:dyDescent="0.35">
      <c r="A25" s="19">
        <v>2</v>
      </c>
      <c r="B25" s="34" t="s">
        <v>30</v>
      </c>
      <c r="C25" s="31"/>
      <c r="D25" s="29"/>
      <c r="E25" s="28">
        <f>151140+44611</f>
        <v>195751</v>
      </c>
      <c r="F25" s="29"/>
      <c r="G25" s="28">
        <v>195751</v>
      </c>
      <c r="H25" s="29"/>
      <c r="I25" s="28"/>
      <c r="J25" s="29"/>
      <c r="K25" s="33" t="s">
        <v>29</v>
      </c>
      <c r="L25" s="31"/>
      <c r="M25" s="29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30" customHeight="1" x14ac:dyDescent="0.35">
      <c r="A26" s="19">
        <v>3</v>
      </c>
      <c r="B26" s="30" t="s">
        <v>31</v>
      </c>
      <c r="C26" s="31"/>
      <c r="D26" s="29"/>
      <c r="E26" s="28">
        <v>52899</v>
      </c>
      <c r="F26" s="29"/>
      <c r="G26" s="28">
        <f>E26-I26</f>
        <v>32899</v>
      </c>
      <c r="H26" s="29"/>
      <c r="I26" s="28">
        <v>20000</v>
      </c>
      <c r="J26" s="29"/>
      <c r="K26" s="35" t="s">
        <v>32</v>
      </c>
      <c r="L26" s="31"/>
      <c r="M26" s="2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7" customHeight="1" x14ac:dyDescent="0.35">
      <c r="A27" s="19">
        <v>4</v>
      </c>
      <c r="B27" s="30" t="s">
        <v>33</v>
      </c>
      <c r="C27" s="31"/>
      <c r="D27" s="29"/>
      <c r="E27" s="32">
        <v>22671</v>
      </c>
      <c r="F27" s="29"/>
      <c r="G27" s="28"/>
      <c r="H27" s="29"/>
      <c r="I27" s="28">
        <v>22671</v>
      </c>
      <c r="J27" s="29"/>
      <c r="K27" s="33" t="s">
        <v>34</v>
      </c>
      <c r="L27" s="31"/>
      <c r="M27" s="2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6.5" customHeight="1" x14ac:dyDescent="0.35">
      <c r="A28" s="20" t="s">
        <v>35</v>
      </c>
      <c r="B28" s="36"/>
      <c r="C28" s="31"/>
      <c r="D28" s="29"/>
      <c r="E28" s="37">
        <f>SUM(E24:F27)</f>
        <v>800309</v>
      </c>
      <c r="F28" s="38"/>
      <c r="G28" s="37">
        <f>SUM(G24:H27)</f>
        <v>757638</v>
      </c>
      <c r="H28" s="29"/>
      <c r="I28" s="39">
        <f>SUM(I24:J27)</f>
        <v>42671</v>
      </c>
      <c r="J28" s="29"/>
      <c r="K28" s="40"/>
      <c r="L28" s="31"/>
      <c r="M28" s="29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7.5" customHeight="1" x14ac:dyDescent="0.3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customHeight="1" x14ac:dyDescent="0.35">
      <c r="A30" s="21" t="s">
        <v>36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44"/>
      <c r="M30" s="29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9" customHeight="1" x14ac:dyDescent="0.35">
      <c r="A31" s="46" t="s">
        <v>37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9" customHeight="1" x14ac:dyDescent="0.35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35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4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35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3"/>
      <c r="M34" s="55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35">
      <c r="A35" s="45" t="s">
        <v>38</v>
      </c>
      <c r="B35" s="31"/>
      <c r="C35" s="31"/>
      <c r="D35" s="31"/>
      <c r="E35" s="31"/>
      <c r="F35" s="29"/>
      <c r="G35" s="56">
        <v>81</v>
      </c>
      <c r="H35" s="29"/>
      <c r="I35" s="1"/>
      <c r="J35" s="1"/>
      <c r="K35" s="1"/>
      <c r="L35" s="1"/>
      <c r="M35" s="50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35">
      <c r="A36" s="45" t="s">
        <v>39</v>
      </c>
      <c r="B36" s="31"/>
      <c r="C36" s="31"/>
      <c r="D36" s="29"/>
      <c r="E36" s="57"/>
      <c r="F36" s="29"/>
      <c r="G36" s="58"/>
      <c r="H36" s="29"/>
      <c r="I36" s="1"/>
      <c r="J36" s="1"/>
      <c r="K36" s="1"/>
      <c r="L36" s="1"/>
      <c r="M36" s="50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35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3"/>
      <c r="M37" s="50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5" customHeight="1" x14ac:dyDescent="0.35">
      <c r="A38" s="63" t="s">
        <v>40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29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3" customHeight="1" x14ac:dyDescent="0.35">
      <c r="A39" s="57" t="s">
        <v>41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29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35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4.75" customHeight="1" x14ac:dyDescent="0.35">
      <c r="A41" s="23" t="s">
        <v>42</v>
      </c>
      <c r="B41" s="24"/>
      <c r="C41" s="24"/>
      <c r="D41" s="25"/>
      <c r="E41" s="64"/>
      <c r="F41" s="31"/>
      <c r="G41" s="31"/>
      <c r="H41" s="31"/>
      <c r="I41" s="31"/>
      <c r="J41" s="31"/>
      <c r="K41" s="31"/>
      <c r="L41" s="31"/>
      <c r="M41" s="29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35">
      <c r="A42" s="59" t="s">
        <v>43</v>
      </c>
      <c r="B42" s="31"/>
      <c r="C42" s="31"/>
      <c r="D42" s="29"/>
      <c r="E42" s="65" t="s">
        <v>12</v>
      </c>
      <c r="F42" s="31"/>
      <c r="G42" s="31"/>
      <c r="H42" s="31"/>
      <c r="I42" s="31"/>
      <c r="J42" s="31"/>
      <c r="K42" s="31"/>
      <c r="L42" s="31"/>
      <c r="M42" s="29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35">
      <c r="A43" s="59" t="s">
        <v>44</v>
      </c>
      <c r="B43" s="31"/>
      <c r="C43" s="31"/>
      <c r="D43" s="31"/>
      <c r="E43" s="29"/>
      <c r="F43" s="26">
        <v>1</v>
      </c>
      <c r="G43" s="26">
        <v>2</v>
      </c>
      <c r="H43" s="26">
        <v>1</v>
      </c>
      <c r="I43" s="26">
        <v>0</v>
      </c>
      <c r="J43" s="26">
        <v>2</v>
      </c>
      <c r="K43" s="26">
        <v>0</v>
      </c>
      <c r="L43" s="26">
        <v>2</v>
      </c>
      <c r="M43" s="26">
        <v>1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35">
      <c r="A44" s="2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55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9.25" customHeight="1" x14ac:dyDescent="0.35">
      <c r="A45" s="60" t="s">
        <v>45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3"/>
      <c r="M45" s="50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35">
      <c r="A46" s="61" t="s">
        <v>46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3"/>
      <c r="M46" s="50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35">
      <c r="A47" s="62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3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3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3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75">
    <mergeCell ref="G18:I18"/>
    <mergeCell ref="A19:C19"/>
    <mergeCell ref="G23:H23"/>
    <mergeCell ref="I23:J23"/>
    <mergeCell ref="K23:M23"/>
    <mergeCell ref="A20:C20"/>
    <mergeCell ref="D20:F20"/>
    <mergeCell ref="G20:I20"/>
    <mergeCell ref="A21:L21"/>
    <mergeCell ref="A22:L22"/>
    <mergeCell ref="B23:D23"/>
    <mergeCell ref="E23:F23"/>
    <mergeCell ref="J12:M12"/>
    <mergeCell ref="M15:M22"/>
    <mergeCell ref="A5:L5"/>
    <mergeCell ref="A6:L6"/>
    <mergeCell ref="A7:L7"/>
    <mergeCell ref="A9:L9"/>
    <mergeCell ref="A10:M10"/>
    <mergeCell ref="B11:M11"/>
    <mergeCell ref="B13:M13"/>
    <mergeCell ref="D19:F19"/>
    <mergeCell ref="G19:I19"/>
    <mergeCell ref="A17:C17"/>
    <mergeCell ref="D17:F17"/>
    <mergeCell ref="G17:I17"/>
    <mergeCell ref="A18:C18"/>
    <mergeCell ref="D18:F18"/>
    <mergeCell ref="A43:E43"/>
    <mergeCell ref="A45:L45"/>
    <mergeCell ref="A46:L46"/>
    <mergeCell ref="A47:L47"/>
    <mergeCell ref="A38:M38"/>
    <mergeCell ref="A39:M39"/>
    <mergeCell ref="A40:L40"/>
    <mergeCell ref="E41:M41"/>
    <mergeCell ref="A42:D42"/>
    <mergeCell ref="E42:M42"/>
    <mergeCell ref="M44:M47"/>
    <mergeCell ref="K28:M28"/>
    <mergeCell ref="A29:L29"/>
    <mergeCell ref="L30:M30"/>
    <mergeCell ref="A36:D36"/>
    <mergeCell ref="A37:L37"/>
    <mergeCell ref="A31:M33"/>
    <mergeCell ref="A34:L34"/>
    <mergeCell ref="M34:M37"/>
    <mergeCell ref="A35:F35"/>
    <mergeCell ref="G35:H35"/>
    <mergeCell ref="E36:F36"/>
    <mergeCell ref="G36:H36"/>
    <mergeCell ref="B27:D27"/>
    <mergeCell ref="B28:D28"/>
    <mergeCell ref="E28:F28"/>
    <mergeCell ref="G28:H28"/>
    <mergeCell ref="I28:J28"/>
    <mergeCell ref="E27:F27"/>
    <mergeCell ref="G27:H27"/>
    <mergeCell ref="B26:D26"/>
    <mergeCell ref="E26:F26"/>
    <mergeCell ref="G26:H26"/>
    <mergeCell ref="I26:J26"/>
    <mergeCell ref="K26:M26"/>
    <mergeCell ref="K24:M24"/>
    <mergeCell ref="E25:F25"/>
    <mergeCell ref="K25:M25"/>
    <mergeCell ref="I27:J27"/>
    <mergeCell ref="K27:M27"/>
    <mergeCell ref="G25:H25"/>
    <mergeCell ref="I25:J25"/>
    <mergeCell ref="B24:D24"/>
    <mergeCell ref="E24:F24"/>
    <mergeCell ref="G24:H24"/>
    <mergeCell ref="I24:J24"/>
    <mergeCell ref="B25:D2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Rakenduskava A,Bosa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 Ääremaa</dc:creator>
  <cp:lastModifiedBy>Mercedes</cp:lastModifiedBy>
  <dcterms:created xsi:type="dcterms:W3CDTF">2015-03-11T09:46:10Z</dcterms:created>
  <dcterms:modified xsi:type="dcterms:W3CDTF">2021-10-13T05:58:28Z</dcterms:modified>
</cp:coreProperties>
</file>